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T:\2023-24\Payments\Monthly KPI\Transparency Spend\"/>
    </mc:Choice>
  </mc:AlternateContent>
  <xr:revisionPtr revIDLastSave="0" documentId="8_{6D89B791-70D3-4122-A4AA-E0DEFF8D6A76}" xr6:coauthVersionLast="47" xr6:coauthVersionMax="47" xr10:uidLastSave="{00000000-0000-0000-0000-000000000000}"/>
  <bookViews>
    <workbookView xWindow="-110" yWindow="-110" windowWidth="19420" windowHeight="10560" activeTab="2" xr2:uid="{00000000-000D-0000-FFFF-FFFF00000000}"/>
  </bookViews>
  <sheets>
    <sheet name="October" sheetId="1" r:id="rId1"/>
    <sheet name="November" sheetId="2" r:id="rId2"/>
    <sheet name="Decembe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" l="1"/>
  <c r="E8" i="3"/>
  <c r="F12" i="2"/>
  <c r="E12" i="2"/>
  <c r="F7" i="1"/>
  <c r="E7" i="1"/>
</calcChain>
</file>

<file path=xl/sharedStrings.xml><?xml version="1.0" encoding="utf-8"?>
<sst xmlns="http://schemas.openxmlformats.org/spreadsheetml/2006/main" count="101" uniqueCount="30">
  <si>
    <t>Cost Centre</t>
  </si>
  <si>
    <t>Annual Accounts</t>
  </si>
  <si>
    <t>Payment date</t>
  </si>
  <si>
    <t xml:space="preserve">Month </t>
  </si>
  <si>
    <t>Amt Inc VAT</t>
  </si>
  <si>
    <t>Amt Excl VAT</t>
  </si>
  <si>
    <t>Payee</t>
  </si>
  <si>
    <t>Government Actuary's Department</t>
  </si>
  <si>
    <t>Accenture UK Limited</t>
  </si>
  <si>
    <t>ADMIN</t>
  </si>
  <si>
    <t>Establishment Expenses</t>
  </si>
  <si>
    <t>Actuary's advice</t>
  </si>
  <si>
    <t>DC - Disbursements</t>
  </si>
  <si>
    <t>Hempsons Solicitors (DI)</t>
  </si>
  <si>
    <t>October</t>
  </si>
  <si>
    <t>LTPS</t>
  </si>
  <si>
    <t>Dorset Software Services Limited</t>
  </si>
  <si>
    <t>CNST</t>
  </si>
  <si>
    <t>DC - Costs</t>
  </si>
  <si>
    <t>November</t>
  </si>
  <si>
    <t>Browne Jacobson Solicitors - London</t>
  </si>
  <si>
    <t>DAC Beachcroft LLP Solicitors (DI)</t>
  </si>
  <si>
    <t>Kennedys Solicitors (DI)</t>
  </si>
  <si>
    <t>Admin</t>
  </si>
  <si>
    <t>Government Property Agency</t>
  </si>
  <si>
    <t>Corporate Travel Mngmnt North Ltd</t>
  </si>
  <si>
    <t>December</t>
  </si>
  <si>
    <t>Bevan Brittan LLP Solicitors (DI)</t>
  </si>
  <si>
    <t>Weightmans Solicitors (DI)</t>
  </si>
  <si>
    <t>Capsticks Solicitors - Wimbledon (DI)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</si>
</sst>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9">
    <xf numFmtId="0" fontId="0" fillId="0" borderId="0" xfId="0"/>
    <xf numFmtId="0" fontId="2" fillId="0" borderId="0" xfId="0" applyFont="1"/>
    <xf numFmtId="43" fontId="2" fillId="0" borderId="0" xfId="1" applyFont="1"/>
    <xf numFmtId="14" fontId="0" fillId="0" borderId="0" xfId="0" applyNumberFormat="1"/>
    <xf numFmtId="43" fontId="0" fillId="0" borderId="0" xfId="0" applyNumberFormat="1"/>
    <xf numFmtId="43" fontId="2" fillId="0" borderId="0" xfId="0" applyNumberFormat="1" applyFont="1"/>
    <xf numFmtId="43" fontId="4" fillId="0" borderId="0" xfId="1" applyFont="1" applyFill="1" applyBorder="1"/>
    <xf numFmtId="43" fontId="0" fillId="0" borderId="0" xfId="1" applyFont="1"/>
    <xf numFmtId="4" fontId="0" fillId="0" borderId="0" xfId="0" applyNumberFormat="1"/>
  </cellXfs>
  <cellStyles count="5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  <cellStyle name="Normal 2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workbookViewId="0">
      <selection activeCell="B5" sqref="B5"/>
    </sheetView>
  </sheetViews>
  <sheetFormatPr defaultRowHeight="14.5" x14ac:dyDescent="0.35"/>
  <cols>
    <col min="1" max="1" width="11.1796875" bestFit="1" customWidth="1"/>
    <col min="2" max="2" width="29.3632812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8" width="15.6328125" bestFit="1" customWidth="1"/>
    <col min="9" max="10" width="11.36328125" bestFit="1" customWidth="1"/>
    <col min="11" max="12" width="10.3632812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x14ac:dyDescent="0.35">
      <c r="A2" t="s">
        <v>15</v>
      </c>
      <c r="B2" t="s">
        <v>12</v>
      </c>
      <c r="C2" s="3">
        <v>45229</v>
      </c>
      <c r="D2" t="s">
        <v>14</v>
      </c>
      <c r="E2" s="4">
        <v>48446.32</v>
      </c>
      <c r="F2" s="6">
        <v>40371.93</v>
      </c>
      <c r="G2" t="s">
        <v>13</v>
      </c>
    </row>
    <row r="3" spans="1:7" x14ac:dyDescent="0.35">
      <c r="A3" t="s">
        <v>9</v>
      </c>
      <c r="B3" t="s">
        <v>10</v>
      </c>
      <c r="C3" s="3">
        <v>45224</v>
      </c>
      <c r="D3" t="s">
        <v>14</v>
      </c>
      <c r="E3" s="4">
        <v>85836</v>
      </c>
      <c r="F3" s="6">
        <v>71530</v>
      </c>
      <c r="G3" t="s">
        <v>16</v>
      </c>
    </row>
    <row r="4" spans="1:7" x14ac:dyDescent="0.35">
      <c r="A4" t="s">
        <v>9</v>
      </c>
      <c r="B4" t="s">
        <v>11</v>
      </c>
      <c r="C4" s="3">
        <v>45224</v>
      </c>
      <c r="D4" t="s">
        <v>14</v>
      </c>
      <c r="E4" s="4">
        <v>137685.13</v>
      </c>
      <c r="F4" s="6">
        <v>114737.61</v>
      </c>
      <c r="G4" t="s">
        <v>7</v>
      </c>
    </row>
    <row r="5" spans="1:7" x14ac:dyDescent="0.35">
      <c r="A5" t="s">
        <v>9</v>
      </c>
      <c r="B5" t="s">
        <v>10</v>
      </c>
      <c r="C5" s="3">
        <v>45205</v>
      </c>
      <c r="D5" t="s">
        <v>14</v>
      </c>
      <c r="E5" s="8">
        <v>120000</v>
      </c>
      <c r="F5" s="7">
        <v>100000</v>
      </c>
      <c r="G5" t="s">
        <v>8</v>
      </c>
    </row>
    <row r="6" spans="1:7" x14ac:dyDescent="0.35">
      <c r="C6" s="3"/>
      <c r="E6" s="7"/>
      <c r="F6" s="7"/>
    </row>
    <row r="7" spans="1:7" x14ac:dyDescent="0.35">
      <c r="E7" s="5">
        <f>SUM(E2:E6)</f>
        <v>391967.45</v>
      </c>
      <c r="F7" s="5">
        <f>SUM(F2:F6)</f>
        <v>326639.53999999998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1F776-3C4B-4F55-91C7-540462F58E98}">
  <dimension ref="A1:G12"/>
  <sheetViews>
    <sheetView workbookViewId="0">
      <selection activeCell="B12" sqref="B12"/>
    </sheetView>
  </sheetViews>
  <sheetFormatPr defaultRowHeight="14.5" x14ac:dyDescent="0.35"/>
  <cols>
    <col min="1" max="1" width="11.1796875" bestFit="1" customWidth="1"/>
    <col min="2" max="2" width="29.3632812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8" width="15.6328125" bestFit="1" customWidth="1"/>
    <col min="9" max="10" width="11.36328125" bestFit="1" customWidth="1"/>
    <col min="11" max="12" width="10.3632812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x14ac:dyDescent="0.35">
      <c r="A2" t="s">
        <v>17</v>
      </c>
      <c r="B2" t="s">
        <v>18</v>
      </c>
      <c r="C2" s="3">
        <v>45246</v>
      </c>
      <c r="D2" t="s">
        <v>19</v>
      </c>
      <c r="E2" s="4">
        <v>38303.4</v>
      </c>
      <c r="F2" s="6">
        <v>31919.5</v>
      </c>
      <c r="G2" t="s">
        <v>20</v>
      </c>
    </row>
    <row r="3" spans="1:7" x14ac:dyDescent="0.35">
      <c r="A3" t="s">
        <v>17</v>
      </c>
      <c r="B3" t="s">
        <v>12</v>
      </c>
      <c r="C3" s="3">
        <v>45259</v>
      </c>
      <c r="D3" t="s">
        <v>19</v>
      </c>
      <c r="E3" s="4">
        <v>37509.26</v>
      </c>
      <c r="F3" s="6">
        <v>31257.72</v>
      </c>
      <c r="G3" t="s">
        <v>21</v>
      </c>
    </row>
    <row r="4" spans="1:7" x14ac:dyDescent="0.35">
      <c r="A4" t="s">
        <v>17</v>
      </c>
      <c r="B4" t="s">
        <v>12</v>
      </c>
      <c r="C4" s="3">
        <v>45250</v>
      </c>
      <c r="D4" t="s">
        <v>19</v>
      </c>
      <c r="E4" s="4">
        <v>34448.76</v>
      </c>
      <c r="F4" s="6">
        <v>28969.8</v>
      </c>
      <c r="G4" t="s">
        <v>22</v>
      </c>
    </row>
    <row r="5" spans="1:7" x14ac:dyDescent="0.35">
      <c r="A5" t="s">
        <v>17</v>
      </c>
      <c r="B5" t="s">
        <v>12</v>
      </c>
      <c r="C5" s="3">
        <v>45259</v>
      </c>
      <c r="D5" t="s">
        <v>19</v>
      </c>
      <c r="E5" s="8">
        <v>33864</v>
      </c>
      <c r="F5" s="7">
        <v>28220</v>
      </c>
      <c r="G5" t="s">
        <v>21</v>
      </c>
    </row>
    <row r="6" spans="1:7" x14ac:dyDescent="0.35">
      <c r="A6" t="s">
        <v>17</v>
      </c>
      <c r="B6" t="s">
        <v>18</v>
      </c>
      <c r="C6" s="3">
        <v>45244</v>
      </c>
      <c r="D6" t="s">
        <v>19</v>
      </c>
      <c r="E6" s="7">
        <v>33396.239999999998</v>
      </c>
      <c r="F6" s="7">
        <v>27830.2</v>
      </c>
      <c r="G6" t="s">
        <v>22</v>
      </c>
    </row>
    <row r="7" spans="1:7" x14ac:dyDescent="0.35">
      <c r="A7" t="s">
        <v>23</v>
      </c>
      <c r="B7" t="s">
        <v>10</v>
      </c>
      <c r="C7" s="3">
        <v>45252</v>
      </c>
      <c r="D7" t="s">
        <v>19</v>
      </c>
      <c r="E7" s="7">
        <v>255679.2</v>
      </c>
      <c r="F7" s="7">
        <v>213066</v>
      </c>
      <c r="G7" t="s">
        <v>16</v>
      </c>
    </row>
    <row r="8" spans="1:7" x14ac:dyDescent="0.35">
      <c r="A8" t="s">
        <v>23</v>
      </c>
      <c r="B8" t="s">
        <v>11</v>
      </c>
      <c r="C8" s="3">
        <v>45259</v>
      </c>
      <c r="D8" t="s">
        <v>19</v>
      </c>
      <c r="E8" s="7">
        <v>148533.6</v>
      </c>
      <c r="F8" s="7">
        <v>123778</v>
      </c>
      <c r="G8" t="s">
        <v>7</v>
      </c>
    </row>
    <row r="9" spans="1:7" x14ac:dyDescent="0.35">
      <c r="A9" t="s">
        <v>23</v>
      </c>
      <c r="B9" t="s">
        <v>10</v>
      </c>
      <c r="C9" s="3">
        <v>45240</v>
      </c>
      <c r="D9" t="s">
        <v>19</v>
      </c>
      <c r="E9" s="7">
        <v>439454.01</v>
      </c>
      <c r="F9" s="7">
        <v>420515.77</v>
      </c>
      <c r="G9" t="s">
        <v>24</v>
      </c>
    </row>
    <row r="10" spans="1:7" x14ac:dyDescent="0.35">
      <c r="A10" t="s">
        <v>23</v>
      </c>
      <c r="B10" t="s">
        <v>10</v>
      </c>
      <c r="C10" s="3">
        <v>45240</v>
      </c>
      <c r="D10" t="s">
        <v>19</v>
      </c>
      <c r="E10" s="7">
        <v>28170.46</v>
      </c>
      <c r="F10" s="7">
        <v>28170.46</v>
      </c>
      <c r="G10" t="s">
        <v>25</v>
      </c>
    </row>
    <row r="11" spans="1:7" x14ac:dyDescent="0.35">
      <c r="A11" t="s">
        <v>23</v>
      </c>
      <c r="B11" t="s">
        <v>10</v>
      </c>
      <c r="C11" s="3">
        <v>45238</v>
      </c>
      <c r="D11" t="s">
        <v>19</v>
      </c>
      <c r="E11" s="7">
        <v>68966.990000000005</v>
      </c>
      <c r="F11" s="7">
        <v>57472.49</v>
      </c>
      <c r="G11" t="s">
        <v>8</v>
      </c>
    </row>
    <row r="12" spans="1:7" x14ac:dyDescent="0.35">
      <c r="E12" s="5">
        <f>SUM(E2:E11)</f>
        <v>1118325.92</v>
      </c>
      <c r="F12" s="5">
        <f>SUM(F2:F11)</f>
        <v>991199.94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EC139-EE05-4D5B-97D9-3D5125DAA36F}">
  <dimension ref="A1:G8"/>
  <sheetViews>
    <sheetView tabSelected="1" workbookViewId="0">
      <selection activeCell="E9" sqref="E9"/>
    </sheetView>
  </sheetViews>
  <sheetFormatPr defaultRowHeight="14.5" x14ac:dyDescent="0.35"/>
  <cols>
    <col min="1" max="1" width="11.1796875" bestFit="1" customWidth="1"/>
    <col min="2" max="2" width="29.3632812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8" width="15.6328125" bestFit="1" customWidth="1"/>
    <col min="9" max="10" width="11.36328125" bestFit="1" customWidth="1"/>
    <col min="11" max="12" width="10.3632812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x14ac:dyDescent="0.35">
      <c r="A2" t="s">
        <v>17</v>
      </c>
      <c r="B2" t="s">
        <v>12</v>
      </c>
      <c r="C2" s="3">
        <v>45280</v>
      </c>
      <c r="D2" t="s">
        <v>26</v>
      </c>
      <c r="E2" s="4">
        <v>41700</v>
      </c>
      <c r="F2" s="6">
        <v>34750</v>
      </c>
      <c r="G2" t="s">
        <v>22</v>
      </c>
    </row>
    <row r="3" spans="1:7" x14ac:dyDescent="0.35">
      <c r="A3" t="s">
        <v>17</v>
      </c>
      <c r="B3" t="s">
        <v>12</v>
      </c>
      <c r="C3" s="3">
        <v>45279</v>
      </c>
      <c r="D3" t="s">
        <v>26</v>
      </c>
      <c r="E3" s="4">
        <v>38913.040000000001</v>
      </c>
      <c r="F3" s="6">
        <v>32695.439999999999</v>
      </c>
      <c r="G3" t="s">
        <v>21</v>
      </c>
    </row>
    <row r="4" spans="1:7" x14ac:dyDescent="0.35">
      <c r="A4" t="s">
        <v>17</v>
      </c>
      <c r="B4" t="s">
        <v>12</v>
      </c>
      <c r="C4" s="3">
        <v>45279</v>
      </c>
      <c r="D4" t="s">
        <v>26</v>
      </c>
      <c r="E4" s="4">
        <v>35923.379999999997</v>
      </c>
      <c r="F4" s="6">
        <v>29936.15</v>
      </c>
      <c r="G4" t="s">
        <v>27</v>
      </c>
    </row>
    <row r="5" spans="1:7" x14ac:dyDescent="0.35">
      <c r="A5" t="s">
        <v>17</v>
      </c>
      <c r="B5" t="s">
        <v>12</v>
      </c>
      <c r="C5" s="3">
        <v>45279</v>
      </c>
      <c r="D5" t="s">
        <v>26</v>
      </c>
      <c r="E5" s="4">
        <v>34266</v>
      </c>
      <c r="F5" s="7">
        <v>28558.5</v>
      </c>
      <c r="G5" t="s">
        <v>28</v>
      </c>
    </row>
    <row r="6" spans="1:7" x14ac:dyDescent="0.35">
      <c r="A6" t="s">
        <v>17</v>
      </c>
      <c r="B6" t="s">
        <v>12</v>
      </c>
      <c r="C6" s="3">
        <v>45280</v>
      </c>
      <c r="D6" t="s">
        <v>26</v>
      </c>
      <c r="E6" s="4">
        <v>33162.22</v>
      </c>
      <c r="F6" s="7">
        <v>27635.18</v>
      </c>
      <c r="G6" t="s">
        <v>29</v>
      </c>
    </row>
    <row r="7" spans="1:7" x14ac:dyDescent="0.35">
      <c r="A7" t="s">
        <v>17</v>
      </c>
      <c r="B7" t="s">
        <v>12</v>
      </c>
      <c r="C7" s="3">
        <v>45279</v>
      </c>
      <c r="D7" t="s">
        <v>26</v>
      </c>
      <c r="E7" s="4">
        <v>31842</v>
      </c>
      <c r="F7" s="7">
        <v>26535</v>
      </c>
      <c r="G7" t="s">
        <v>22</v>
      </c>
    </row>
    <row r="8" spans="1:7" x14ac:dyDescent="0.35">
      <c r="E8" s="5">
        <f>SUM(E2:E7)</f>
        <v>215806.64</v>
      </c>
      <c r="F8" s="5">
        <f>SUM(F2:F7)</f>
        <v>180110.27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October</vt:lpstr>
      <vt:lpstr>November</vt:lpstr>
      <vt:lpstr>December</vt:lpstr>
    </vt:vector>
  </TitlesOfParts>
  <Company>NHS Resolution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Lola Shoyemi</dc:creator>
  <cp:lastModifiedBy>Hannah Whitelaw</cp:lastModifiedBy>
  <dcterms:created xsi:type="dcterms:W3CDTF">2022-09-01T15:14:15Z</dcterms:created>
  <dcterms:modified xsi:type="dcterms:W3CDTF">2024-01-03T10:41:27Z</dcterms:modified>
</cp:coreProperties>
</file>