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5-26\Payments\MONTHLY KPIs\Transparency Spend\"/>
    </mc:Choice>
  </mc:AlternateContent>
  <xr:revisionPtr revIDLastSave="0" documentId="13_ncr:1_{CBE064AB-9AFA-4043-A622-AC53693FBBD8}" xr6:coauthVersionLast="47" xr6:coauthVersionMax="47" xr10:uidLastSave="{00000000-0000-0000-0000-000000000000}"/>
  <bookViews>
    <workbookView xWindow="28680" yWindow="-120" windowWidth="29040" windowHeight="15990" activeTab="2" xr2:uid="{F5CDDCC0-36C6-451E-B07D-1766A7290CAA}"/>
  </bookViews>
  <sheets>
    <sheet name="JAN 26" sheetId="1" r:id="rId1"/>
    <sheet name="FEB 26" sheetId="2" r:id="rId2"/>
    <sheet name="MAR 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F18" i="3"/>
  <c r="F11" i="2"/>
  <c r="E11" i="2"/>
  <c r="F12" i="1"/>
  <c r="E12" i="1"/>
</calcChain>
</file>

<file path=xl/sharedStrings.xml><?xml version="1.0" encoding="utf-8"?>
<sst xmlns="http://schemas.openxmlformats.org/spreadsheetml/2006/main" count="149" uniqueCount="32">
  <si>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</si>
  <si>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</si>
  <si>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</si>
  <si>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</si>
  <si>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</si>
  <si>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</si>
  <si>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</si>
  <si>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DC - Disbursements</t>
  </si>
  <si>
    <t>ADMIN</t>
  </si>
  <si>
    <t>Government Actuary's Department</t>
  </si>
  <si>
    <t>Establishment Expenses</t>
  </si>
  <si>
    <t>LABB LTD</t>
  </si>
  <si>
    <t>Accenture UK Limited</t>
  </si>
  <si>
    <t>ANS Group Limited</t>
  </si>
  <si>
    <t>Dorset Software Services Limited</t>
  </si>
  <si>
    <t>TrustMarque Solutions Ltd</t>
  </si>
  <si>
    <t>Government Property Agency</t>
  </si>
  <si>
    <t>MTI Technology Limited</t>
  </si>
  <si>
    <t>Actuary Advice</t>
  </si>
  <si>
    <t>DI</t>
  </si>
  <si>
    <t>January</t>
  </si>
  <si>
    <t>DWF LLP Solicitors - Manchester</t>
  </si>
  <si>
    <t>Actuaries Advice</t>
  </si>
  <si>
    <t xml:space="preserve">The Northern Care Alliance NHS Foundation Trust </t>
  </si>
  <si>
    <t>February</t>
  </si>
  <si>
    <t>Zendesk Inc</t>
  </si>
  <si>
    <t>March</t>
  </si>
  <si>
    <t>Capsticks Solicitors - Wimbledon</t>
  </si>
  <si>
    <t>National Audit Office</t>
  </si>
  <si>
    <t>Ai4process Limited</t>
  </si>
  <si>
    <t>DLA Piper UK LLP</t>
  </si>
  <si>
    <t>Investors In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</si>
</sst>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3" fontId="2" fillId="0" borderId="0" xfId="1" applyFont="1"/>
    <xf numFmtId="43" fontId="2" fillId="0" borderId="0" xfId="0" applyNumberFormat="1" applyFont="1"/>
    <xf numFmtId="14" fontId="0" fillId="0" borderId="0" xfId="0" applyNumberFormat="1"/>
    <xf numFmtId="43" fontId="1" fillId="0" borderId="0" xfId="1" applyFont="1"/>
    <xf numFmtId="43" fontId="1" fillId="0" borderId="0" xfId="1" applyFont="1" applyFill="1"/>
    <xf numFmtId="43" fontId="2" fillId="0" borderId="0" xfId="1" applyFont="1" applyFill="1"/>
    <xf numFmtId="4" fontId="0" fillId="0" borderId="0" xfId="0" applyNumberFormat="1"/>
    <xf numFmtId="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BF19-F60C-416B-8861-101CC099DC1B}">
  <dimension ref="A1:G16"/>
  <sheetViews>
    <sheetView workbookViewId="0">
      <pane ySplit="1" topLeftCell="A2" activePane="bottomLeft" state="frozen"/>
      <selection pane="bottomLeft" activeCell="E12" sqref="E12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19</v>
      </c>
      <c r="B2" t="s">
        <v>7</v>
      </c>
      <c r="C2" s="4">
        <v>46049</v>
      </c>
      <c r="D2" t="s">
        <v>20</v>
      </c>
      <c r="E2" s="6">
        <v>56714.14</v>
      </c>
      <c r="F2" s="5">
        <v>47261.78</v>
      </c>
      <c r="G2" t="s">
        <v>21</v>
      </c>
    </row>
    <row r="3" spans="1:7" x14ac:dyDescent="0.35">
      <c r="A3" t="s">
        <v>8</v>
      </c>
      <c r="B3" t="s">
        <v>22</v>
      </c>
      <c r="C3" s="4">
        <v>46045</v>
      </c>
      <c r="D3" t="s">
        <v>20</v>
      </c>
      <c r="E3" s="6">
        <v>177515.83</v>
      </c>
      <c r="F3" s="6">
        <v>147929.85999999999</v>
      </c>
      <c r="G3" t="s">
        <v>9</v>
      </c>
    </row>
    <row r="4" spans="1:7" x14ac:dyDescent="0.35">
      <c r="A4" t="s">
        <v>8</v>
      </c>
      <c r="B4" t="s">
        <v>10</v>
      </c>
      <c r="C4" s="4">
        <v>46045</v>
      </c>
      <c r="D4" t="s">
        <v>20</v>
      </c>
      <c r="E4" s="6">
        <v>130231.3</v>
      </c>
      <c r="F4" s="6">
        <v>108526.08</v>
      </c>
      <c r="G4" t="s">
        <v>15</v>
      </c>
    </row>
    <row r="5" spans="1:7" x14ac:dyDescent="0.35">
      <c r="A5" t="s">
        <v>8</v>
      </c>
      <c r="B5" t="s">
        <v>10</v>
      </c>
      <c r="C5" s="4">
        <v>46036</v>
      </c>
      <c r="D5" t="s">
        <v>20</v>
      </c>
      <c r="E5" s="6">
        <v>43277.77</v>
      </c>
      <c r="F5" s="6">
        <v>43277.77</v>
      </c>
      <c r="G5" t="s">
        <v>23</v>
      </c>
    </row>
    <row r="6" spans="1:7" x14ac:dyDescent="0.35">
      <c r="A6" t="s">
        <v>8</v>
      </c>
      <c r="B6" t="s">
        <v>10</v>
      </c>
      <c r="C6" s="4">
        <v>46031</v>
      </c>
      <c r="D6" t="s">
        <v>20</v>
      </c>
      <c r="E6" s="6">
        <v>41900.29</v>
      </c>
      <c r="F6" s="6">
        <v>34916.910000000003</v>
      </c>
      <c r="G6" t="s">
        <v>17</v>
      </c>
    </row>
    <row r="7" spans="1:7" x14ac:dyDescent="0.35">
      <c r="A7" t="s">
        <v>8</v>
      </c>
      <c r="B7" t="s">
        <v>10</v>
      </c>
      <c r="C7" s="4">
        <v>46031</v>
      </c>
      <c r="D7" t="s">
        <v>20</v>
      </c>
      <c r="E7" s="6">
        <v>40689</v>
      </c>
      <c r="F7" s="6">
        <v>33907.5</v>
      </c>
      <c r="G7" t="s">
        <v>14</v>
      </c>
    </row>
    <row r="8" spans="1:7" x14ac:dyDescent="0.35">
      <c r="A8" t="s">
        <v>8</v>
      </c>
      <c r="B8" t="s">
        <v>10</v>
      </c>
      <c r="C8" s="4">
        <v>46045</v>
      </c>
      <c r="D8" t="s">
        <v>20</v>
      </c>
      <c r="E8" s="6">
        <v>34916.9</v>
      </c>
      <c r="F8" s="6">
        <v>29097.42</v>
      </c>
      <c r="G8" t="s">
        <v>13</v>
      </c>
    </row>
    <row r="9" spans="1:7" x14ac:dyDescent="0.35">
      <c r="A9" t="s">
        <v>8</v>
      </c>
      <c r="B9" t="s">
        <v>10</v>
      </c>
      <c r="C9" s="4">
        <v>46031</v>
      </c>
      <c r="D9" t="s">
        <v>20</v>
      </c>
      <c r="E9" s="6">
        <v>28682.400000000001</v>
      </c>
      <c r="F9" s="6">
        <v>23902</v>
      </c>
      <c r="G9" t="s">
        <v>15</v>
      </c>
    </row>
    <row r="10" spans="1:7" x14ac:dyDescent="0.35">
      <c r="A10" t="s">
        <v>8</v>
      </c>
      <c r="B10" t="s">
        <v>10</v>
      </c>
      <c r="C10" s="4">
        <v>46052</v>
      </c>
      <c r="D10" t="s">
        <v>20</v>
      </c>
      <c r="E10" s="6">
        <v>27720</v>
      </c>
      <c r="F10" s="6">
        <v>23100</v>
      </c>
      <c r="G10" t="s">
        <v>11</v>
      </c>
    </row>
    <row r="11" spans="1:7" x14ac:dyDescent="0.35">
      <c r="C11" s="4"/>
      <c r="E11" s="6"/>
      <c r="F11" s="6"/>
    </row>
    <row r="12" spans="1:7" x14ac:dyDescent="0.35">
      <c r="C12" s="4"/>
      <c r="E12" s="7">
        <f>SUM(E2:E11)</f>
        <v>581647.63</v>
      </c>
      <c r="F12" s="7">
        <f>SUM(F2:F11)</f>
        <v>491919.32</v>
      </c>
    </row>
    <row r="14" spans="1:7" x14ac:dyDescent="0.35">
      <c r="E14" s="3"/>
      <c r="F14" s="3"/>
    </row>
    <row r="15" spans="1:7" x14ac:dyDescent="0.35">
      <c r="E15" s="1"/>
      <c r="F15" s="1"/>
    </row>
    <row r="16" spans="1:7" x14ac:dyDescent="0.35">
      <c r="A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7560-E78A-4C45-999C-6201D1945E91}">
  <dimension ref="A1:G11"/>
  <sheetViews>
    <sheetView workbookViewId="0">
      <pane ySplit="1" topLeftCell="A2" activePane="bottomLeft" state="frozen"/>
      <selection pane="bottomLeft" activeCell="E11" sqref="E11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8</v>
      </c>
      <c r="B2" t="s">
        <v>10</v>
      </c>
      <c r="C2" s="4">
        <v>46066</v>
      </c>
      <c r="D2" t="s">
        <v>24</v>
      </c>
      <c r="E2" s="6">
        <v>307352.11</v>
      </c>
      <c r="F2" s="5">
        <v>256126.76</v>
      </c>
      <c r="G2" t="s">
        <v>15</v>
      </c>
    </row>
    <row r="3" spans="1:7" x14ac:dyDescent="0.35">
      <c r="A3" t="s">
        <v>8</v>
      </c>
      <c r="B3" t="s">
        <v>10</v>
      </c>
      <c r="C3" s="4">
        <v>46059</v>
      </c>
      <c r="D3" t="s">
        <v>24</v>
      </c>
      <c r="E3" s="6">
        <v>180000</v>
      </c>
      <c r="F3" s="6">
        <v>150000</v>
      </c>
      <c r="G3" t="s">
        <v>12</v>
      </c>
    </row>
    <row r="4" spans="1:7" x14ac:dyDescent="0.35">
      <c r="A4" t="s">
        <v>8</v>
      </c>
      <c r="B4" t="s">
        <v>10</v>
      </c>
      <c r="C4" s="4">
        <v>46059</v>
      </c>
      <c r="D4" t="s">
        <v>24</v>
      </c>
      <c r="E4" s="6">
        <v>180000</v>
      </c>
      <c r="F4" s="6">
        <v>150000</v>
      </c>
      <c r="G4" t="s">
        <v>12</v>
      </c>
    </row>
    <row r="5" spans="1:7" x14ac:dyDescent="0.35">
      <c r="A5" t="s">
        <v>8</v>
      </c>
      <c r="B5" t="s">
        <v>10</v>
      </c>
      <c r="C5" s="4">
        <v>46066</v>
      </c>
      <c r="D5" t="s">
        <v>24</v>
      </c>
      <c r="E5" s="6">
        <v>143288.93</v>
      </c>
      <c r="F5" s="6">
        <v>119407.44</v>
      </c>
      <c r="G5" t="s">
        <v>15</v>
      </c>
    </row>
    <row r="6" spans="1:7" x14ac:dyDescent="0.35">
      <c r="A6" t="s">
        <v>8</v>
      </c>
      <c r="B6" t="s">
        <v>10</v>
      </c>
      <c r="C6" s="4">
        <v>46080</v>
      </c>
      <c r="D6" t="s">
        <v>24</v>
      </c>
      <c r="E6" s="6">
        <v>100528.56</v>
      </c>
      <c r="F6" s="6">
        <v>100528.56</v>
      </c>
      <c r="G6" t="s">
        <v>25</v>
      </c>
    </row>
    <row r="7" spans="1:7" x14ac:dyDescent="0.35">
      <c r="A7" t="s">
        <v>8</v>
      </c>
      <c r="B7" t="s">
        <v>10</v>
      </c>
      <c r="C7" s="4">
        <v>46066</v>
      </c>
      <c r="D7" t="s">
        <v>24</v>
      </c>
      <c r="E7" s="6">
        <v>95370.76</v>
      </c>
      <c r="F7" s="6">
        <v>79475.63</v>
      </c>
      <c r="G7" t="s">
        <v>15</v>
      </c>
    </row>
    <row r="8" spans="1:7" x14ac:dyDescent="0.35">
      <c r="A8" t="s">
        <v>8</v>
      </c>
      <c r="B8" t="s">
        <v>10</v>
      </c>
      <c r="C8" s="4">
        <v>46059</v>
      </c>
      <c r="D8" t="s">
        <v>24</v>
      </c>
      <c r="E8" s="6">
        <v>40689</v>
      </c>
      <c r="F8" s="6">
        <v>33907.5</v>
      </c>
      <c r="G8" t="s">
        <v>14</v>
      </c>
    </row>
    <row r="9" spans="1:7" x14ac:dyDescent="0.35">
      <c r="A9" t="s">
        <v>8</v>
      </c>
      <c r="B9" t="s">
        <v>10</v>
      </c>
      <c r="C9" s="4">
        <v>46066</v>
      </c>
      <c r="D9" t="s">
        <v>24</v>
      </c>
      <c r="E9" s="6">
        <v>34908.550000000003</v>
      </c>
      <c r="F9" s="6">
        <v>29090.46</v>
      </c>
      <c r="G9" t="s">
        <v>13</v>
      </c>
    </row>
    <row r="10" spans="1:7" x14ac:dyDescent="0.35">
      <c r="C10" s="4"/>
      <c r="E10" s="6"/>
      <c r="F10" s="6"/>
    </row>
    <row r="11" spans="1:7" x14ac:dyDescent="0.35">
      <c r="C11" s="4"/>
      <c r="E11" s="7">
        <f>SUM(E2:E10)</f>
        <v>1082137.9100000001</v>
      </c>
      <c r="F11" s="7">
        <f>SUM(F2:F10)</f>
        <v>918536.35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C6C8-43F8-4274-8BC4-0BB3791D682A}">
  <dimension ref="A1:G18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19</v>
      </c>
      <c r="B2" t="s">
        <v>7</v>
      </c>
      <c r="C2" s="4">
        <v>46108</v>
      </c>
      <c r="D2" t="s">
        <v>26</v>
      </c>
      <c r="E2" s="8">
        <v>39425.279999999999</v>
      </c>
      <c r="F2" s="5">
        <v>32854.400000000001</v>
      </c>
      <c r="G2" t="s">
        <v>27</v>
      </c>
    </row>
    <row r="3" spans="1:7" x14ac:dyDescent="0.35">
      <c r="A3" t="s">
        <v>8</v>
      </c>
      <c r="B3" t="s">
        <v>10</v>
      </c>
      <c r="C3" s="4">
        <v>46094</v>
      </c>
      <c r="D3" t="s">
        <v>26</v>
      </c>
      <c r="E3" s="8">
        <v>529449.80000000005</v>
      </c>
      <c r="F3" s="8">
        <v>501793.28000000003</v>
      </c>
      <c r="G3" t="s">
        <v>16</v>
      </c>
    </row>
    <row r="4" spans="1:7" x14ac:dyDescent="0.35">
      <c r="A4" t="s">
        <v>8</v>
      </c>
      <c r="B4" t="s">
        <v>18</v>
      </c>
      <c r="C4" s="4">
        <v>46108</v>
      </c>
      <c r="D4" t="s">
        <v>26</v>
      </c>
      <c r="E4" s="8">
        <v>232309.61</v>
      </c>
      <c r="F4" s="8">
        <v>193591.34</v>
      </c>
      <c r="G4" t="s">
        <v>9</v>
      </c>
    </row>
    <row r="5" spans="1:7" x14ac:dyDescent="0.35">
      <c r="A5" t="s">
        <v>8</v>
      </c>
      <c r="B5" t="s">
        <v>18</v>
      </c>
      <c r="C5" s="4">
        <v>46087</v>
      </c>
      <c r="D5" t="s">
        <v>26</v>
      </c>
      <c r="E5" s="8">
        <v>218845.69</v>
      </c>
      <c r="F5" s="8">
        <v>182371.41</v>
      </c>
      <c r="G5" t="s">
        <v>9</v>
      </c>
    </row>
    <row r="6" spans="1:7" x14ac:dyDescent="0.35">
      <c r="A6" t="s">
        <v>8</v>
      </c>
      <c r="B6" t="s">
        <v>10</v>
      </c>
      <c r="C6" s="4">
        <v>46087</v>
      </c>
      <c r="D6" t="s">
        <v>26</v>
      </c>
      <c r="E6" s="8">
        <v>180000</v>
      </c>
      <c r="F6" s="8">
        <v>150000</v>
      </c>
      <c r="G6" t="s">
        <v>12</v>
      </c>
    </row>
    <row r="7" spans="1:7" x14ac:dyDescent="0.35">
      <c r="A7" t="s">
        <v>8</v>
      </c>
      <c r="B7" t="s">
        <v>10</v>
      </c>
      <c r="C7" s="4">
        <v>46094</v>
      </c>
      <c r="D7" t="s">
        <v>26</v>
      </c>
      <c r="E7" s="8">
        <v>160000</v>
      </c>
      <c r="F7" s="8">
        <v>160000</v>
      </c>
      <c r="G7" t="s">
        <v>28</v>
      </c>
    </row>
    <row r="8" spans="1:7" x14ac:dyDescent="0.35">
      <c r="A8" t="s">
        <v>8</v>
      </c>
      <c r="B8" t="s">
        <v>10</v>
      </c>
      <c r="C8" s="4">
        <v>46108</v>
      </c>
      <c r="D8" t="s">
        <v>26</v>
      </c>
      <c r="E8" s="8">
        <v>90666</v>
      </c>
      <c r="F8" s="8">
        <v>75555</v>
      </c>
      <c r="G8" t="s">
        <v>29</v>
      </c>
    </row>
    <row r="9" spans="1:7" x14ac:dyDescent="0.35">
      <c r="A9" t="s">
        <v>8</v>
      </c>
      <c r="B9" t="s">
        <v>10</v>
      </c>
      <c r="C9" s="4">
        <v>46108</v>
      </c>
      <c r="D9" t="s">
        <v>26</v>
      </c>
      <c r="E9" s="8">
        <v>90000</v>
      </c>
      <c r="F9" s="8">
        <v>75000</v>
      </c>
      <c r="G9" t="s">
        <v>12</v>
      </c>
    </row>
    <row r="10" spans="1:7" x14ac:dyDescent="0.35">
      <c r="A10" t="s">
        <v>8</v>
      </c>
      <c r="B10" t="s">
        <v>10</v>
      </c>
      <c r="C10" s="4">
        <v>46087</v>
      </c>
      <c r="D10" t="s">
        <v>26</v>
      </c>
      <c r="E10" s="8">
        <v>72450</v>
      </c>
      <c r="F10" s="8">
        <v>60375</v>
      </c>
      <c r="G10" t="s">
        <v>29</v>
      </c>
    </row>
    <row r="11" spans="1:7" x14ac:dyDescent="0.35">
      <c r="A11" t="s">
        <v>8</v>
      </c>
      <c r="B11" t="s">
        <v>10</v>
      </c>
      <c r="C11" s="4">
        <v>46087</v>
      </c>
      <c r="D11" t="s">
        <v>26</v>
      </c>
      <c r="E11" s="8">
        <v>72184.17</v>
      </c>
      <c r="F11" s="8">
        <v>71478.37</v>
      </c>
      <c r="G11" t="s">
        <v>16</v>
      </c>
    </row>
    <row r="12" spans="1:7" x14ac:dyDescent="0.35">
      <c r="A12" t="s">
        <v>8</v>
      </c>
      <c r="B12" t="s">
        <v>10</v>
      </c>
      <c r="C12" s="4">
        <v>46087</v>
      </c>
      <c r="D12" t="s">
        <v>26</v>
      </c>
      <c r="E12" s="8">
        <v>50508</v>
      </c>
      <c r="F12" s="8">
        <v>42090</v>
      </c>
      <c r="G12" t="s">
        <v>29</v>
      </c>
    </row>
    <row r="13" spans="1:7" x14ac:dyDescent="0.35">
      <c r="A13" t="s">
        <v>8</v>
      </c>
      <c r="B13" t="s">
        <v>10</v>
      </c>
      <c r="C13" s="4">
        <v>46087</v>
      </c>
      <c r="D13" t="s">
        <v>26</v>
      </c>
      <c r="E13" s="8">
        <v>40689</v>
      </c>
      <c r="F13" s="8">
        <v>33907.5</v>
      </c>
      <c r="G13" t="s">
        <v>14</v>
      </c>
    </row>
    <row r="14" spans="1:7" x14ac:dyDescent="0.35">
      <c r="A14" t="s">
        <v>8</v>
      </c>
      <c r="B14" t="s">
        <v>10</v>
      </c>
      <c r="C14" s="4">
        <v>46101</v>
      </c>
      <c r="D14" t="s">
        <v>26</v>
      </c>
      <c r="E14" s="8">
        <v>32616.25</v>
      </c>
      <c r="F14" s="8">
        <v>27180.21</v>
      </c>
      <c r="G14" t="s">
        <v>13</v>
      </c>
    </row>
    <row r="15" spans="1:7" x14ac:dyDescent="0.35">
      <c r="A15" t="s">
        <v>8</v>
      </c>
      <c r="B15" t="s">
        <v>10</v>
      </c>
      <c r="C15" s="4">
        <v>46094</v>
      </c>
      <c r="D15" t="s">
        <v>26</v>
      </c>
      <c r="E15" s="8">
        <v>26254.48</v>
      </c>
      <c r="F15" s="8">
        <v>21878.74</v>
      </c>
      <c r="G15" t="s">
        <v>30</v>
      </c>
    </row>
    <row r="16" spans="1:7" x14ac:dyDescent="0.35">
      <c r="A16" t="s">
        <v>8</v>
      </c>
      <c r="B16" t="s">
        <v>10</v>
      </c>
      <c r="C16" s="4">
        <v>46094</v>
      </c>
      <c r="D16" t="s">
        <v>26</v>
      </c>
      <c r="E16" s="8">
        <v>25920</v>
      </c>
      <c r="F16" s="8">
        <v>21600</v>
      </c>
      <c r="G16" t="s">
        <v>31</v>
      </c>
    </row>
    <row r="18" spans="5:6" x14ac:dyDescent="0.35">
      <c r="E18" s="9">
        <f>SUM(E2:E17)</f>
        <v>1861318.28</v>
      </c>
      <c r="F18" s="3">
        <f>SUM(F2:F17)</f>
        <v>1649675.2500000002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 26</vt:lpstr>
      <vt:lpstr>FEB 26</vt:lpstr>
      <vt:lpstr>MAR 26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WHITELAW, Hannah (NHS RESOLUTION)</dc:creator>
  <cp:lastModifiedBy>WHITELAW, Hannah (NHS RESOLUTION)</cp:lastModifiedBy>
  <dcterms:created xsi:type="dcterms:W3CDTF">2025-07-07T08:29:05Z</dcterms:created>
  <dcterms:modified xsi:type="dcterms:W3CDTF">2026-04-13T09:52:35Z</dcterms:modified>
</cp:coreProperties>
</file>